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ESUS\Asociación de Criadores\Página web\Web Bueno\DESARROLLO\SITE\IMAGES\PDF\"/>
    </mc:Choice>
  </mc:AlternateContent>
  <bookViews>
    <workbookView xWindow="0" yWindow="0" windowWidth="23040" windowHeight="8616"/>
  </bookViews>
  <sheets>
    <sheet name="Results SYA20" sheetId="1" r:id="rId1"/>
  </sheets>
  <definedNames>
    <definedName name="_xlnm.Print_Area" localSheetId="0">'Results SYA20'!$A$34:$K$62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I65" i="1"/>
  <c r="J65" i="1"/>
  <c r="G66" i="1"/>
</calcChain>
</file>

<file path=xl/sharedStrings.xml><?xml version="1.0" encoding="utf-8"?>
<sst xmlns="http://schemas.openxmlformats.org/spreadsheetml/2006/main" count="356" uniqueCount="207">
  <si>
    <t>RESULTADOS DEFINITIVOS SUBASTA DE YEARLINGS ACPSIE - 20 octubre 2020 - 11h</t>
  </si>
  <si>
    <t>Lote</t>
  </si>
  <si>
    <t>Presenta</t>
  </si>
  <si>
    <t>Producto</t>
  </si>
  <si>
    <t>Sexo</t>
  </si>
  <si>
    <t>Padre</t>
  </si>
  <si>
    <t>Madre</t>
  </si>
  <si>
    <t>Comprador</t>
  </si>
  <si>
    <t>Precio</t>
  </si>
  <si>
    <t>Recompra</t>
  </si>
  <si>
    <t>Trato Directo</t>
  </si>
  <si>
    <t>YEGUADA PUERTAS</t>
  </si>
  <si>
    <t>POCAPENA</t>
  </si>
  <si>
    <t>Y</t>
  </si>
  <si>
    <t>IVORY LAND (FR)</t>
  </si>
  <si>
    <t>TABLANCA (IRE)</t>
  </si>
  <si>
    <t>Eduardo Fierro</t>
  </si>
  <si>
    <t>YEGUADA ZAYAN</t>
  </si>
  <si>
    <t>N.19 TAMOHAN</t>
  </si>
  <si>
    <t>M</t>
  </si>
  <si>
    <t>CARADAK (IRE)</t>
  </si>
  <si>
    <t>TAMOHAN (GB)</t>
  </si>
  <si>
    <t>YEGUADA HV</t>
  </si>
  <si>
    <t>N.19 TARA CANARIAS</t>
  </si>
  <si>
    <t>PEDRO THE GREAT (USA)</t>
  </si>
  <si>
    <t>TARA CANARIAS</t>
  </si>
  <si>
    <t>Christian Delcher</t>
  </si>
  <si>
    <t>TORRE DUERO</t>
  </si>
  <si>
    <t>N.19 VAMOS ESPAÑA</t>
  </si>
  <si>
    <t>NOOZHOH CANARIAS</t>
  </si>
  <si>
    <t>VAMOS ESPAÑA</t>
  </si>
  <si>
    <t>Yeguada Rocío</t>
  </si>
  <si>
    <t>N.19 VEGA D´ALIENOR</t>
  </si>
  <si>
    <t>VEGA D´ALIENOR (FR)</t>
  </si>
  <si>
    <t>YEGUADA EL QUIÑÓN</t>
  </si>
  <si>
    <t>CARA VELLIAN</t>
  </si>
  <si>
    <t>VELLIAN SONG (IRE)</t>
  </si>
  <si>
    <t>GOYESCA</t>
  </si>
  <si>
    <t>ABDEL (FR)a</t>
  </si>
  <si>
    <t>VEROOONNICA</t>
  </si>
  <si>
    <t>Mario Julio Pérez</t>
  </si>
  <si>
    <t>LA HUERTA DEL LLANO SL</t>
  </si>
  <si>
    <t>XAI XAI</t>
  </si>
  <si>
    <t>ADECA (IRE)</t>
  </si>
  <si>
    <t>AVE MUNDI</t>
  </si>
  <si>
    <t>AL WUKAIR (IRE)</t>
  </si>
  <si>
    <t>AGUAMARINA (IRE)</t>
  </si>
  <si>
    <t>NCPR 11000</t>
  </si>
  <si>
    <t>DEHESA DE CANTOGORDO</t>
  </si>
  <si>
    <t>N.19 ARTESA (GB)a</t>
  </si>
  <si>
    <t>CELTIC ROCK (GB)</t>
  </si>
  <si>
    <t>ARTESA (GB)a</t>
  </si>
  <si>
    <t>N.19 AWFAA</t>
  </si>
  <si>
    <t>AWFAA (IRE)</t>
  </si>
  <si>
    <t>TORRE DUERO / PROP. Y. KANTAURI</t>
  </si>
  <si>
    <t>SHAINA (FR)</t>
  </si>
  <si>
    <t>KOOL KOMPANY (IRE)</t>
  </si>
  <si>
    <t>BAHRAJ (USA)</t>
  </si>
  <si>
    <t>Reza Pazooki</t>
  </si>
  <si>
    <t>YEGUADA MONTANESA</t>
  </si>
  <si>
    <t>N.19 BEAT OUT</t>
  </si>
  <si>
    <t>BEAT OUT (GB)</t>
  </si>
  <si>
    <t>N.19 BELLASIDE</t>
  </si>
  <si>
    <t>BELLASIDE (IRE)</t>
  </si>
  <si>
    <t>HARAS DE BARELIERE</t>
  </si>
  <si>
    <t xml:space="preserve">DINGDONG BARELIERE (FR) </t>
  </si>
  <si>
    <t>DINK (FR)</t>
  </si>
  <si>
    <t>SINGING BARELIERE (FR)</t>
  </si>
  <si>
    <t>Cuadra Sport HG</t>
  </si>
  <si>
    <t>N.19 BUSTURIA</t>
  </si>
  <si>
    <t>LIGHTNING MOON (IRE)</t>
  </si>
  <si>
    <t>BUSTURIA (IRE)</t>
  </si>
  <si>
    <t>N.19 CAPICUA</t>
  </si>
  <si>
    <t>CAPICUA (GB)</t>
  </si>
  <si>
    <t>Cuadra Mediterráneo</t>
  </si>
  <si>
    <t>ALEGRANZA</t>
  </si>
  <si>
    <t>DANSILA (FR)</t>
  </si>
  <si>
    <t>YEGUADA MERINA</t>
  </si>
  <si>
    <t>DEMI LUNA (FR)</t>
  </si>
  <si>
    <t>CAT JUNIOR (USA)</t>
  </si>
  <si>
    <t>DECATUR (GB)</t>
  </si>
  <si>
    <t>LAC INTERNACIONAL</t>
  </si>
  <si>
    <t>DELIGHT (FR)</t>
  </si>
  <si>
    <t>DERAILED (GB)</t>
  </si>
  <si>
    <t>NCPR 9000</t>
  </si>
  <si>
    <t>N.19 EBALVIYRA</t>
  </si>
  <si>
    <t>EBALVIYRA (IRE)</t>
  </si>
  <si>
    <t>Yeguada AGF</t>
  </si>
  <si>
    <t>MILAGRO</t>
  </si>
  <si>
    <t>MISTER KOOL</t>
  </si>
  <si>
    <t>FAMARA (IRE)</t>
  </si>
  <si>
    <t>NCPR 18000</t>
  </si>
  <si>
    <t>CUADRA CHOLAICA SL</t>
  </si>
  <si>
    <t>MACADAMIA</t>
  </si>
  <si>
    <t>KARLUV MOST (FR)</t>
  </si>
  <si>
    <t>GALDANA (IRE)</t>
  </si>
  <si>
    <t>N.19 GOLD CLASSIC</t>
  </si>
  <si>
    <t>GOLD CLASSIC (FR)</t>
  </si>
  <si>
    <t>Emilio Pérez Guzmán</t>
  </si>
  <si>
    <t>N.19 GOLDEN DYNASTY</t>
  </si>
  <si>
    <t>GOLDEN DYNASTY</t>
  </si>
  <si>
    <t>Alberto Carrasco</t>
  </si>
  <si>
    <t>N.19 GOOD MORNING STAR</t>
  </si>
  <si>
    <t xml:space="preserve">GOOD MORNING STAR (IRE) </t>
  </si>
  <si>
    <t>N.19 GREAT NEWS</t>
  </si>
  <si>
    <t>IVAWOOD (IRE)</t>
  </si>
  <si>
    <t>GREAT NEWS (FR)</t>
  </si>
  <si>
    <t>N.19 HARASUEVA</t>
  </si>
  <si>
    <t>HARASUEVA (GER)</t>
  </si>
  <si>
    <t>YEGUADA AGRADO</t>
  </si>
  <si>
    <t>OCEANIC BLUE (FR)a</t>
  </si>
  <si>
    <t>HIGH BROOKLYN (GB)</t>
  </si>
  <si>
    <t>QUALYSE BARELIERE (FR)</t>
  </si>
  <si>
    <t>PALAMOSS (IRE)</t>
  </si>
  <si>
    <t>QUEENSIDE (USA)</t>
  </si>
  <si>
    <t>Jorge Rodríguez</t>
  </si>
  <si>
    <t>KATARA</t>
  </si>
  <si>
    <t>MASTERCRAFTSMAN (IRE)</t>
  </si>
  <si>
    <t>HIGH ZAFF (GB)</t>
  </si>
  <si>
    <t>CUADRA HISPÁNICA (MILAGRO)</t>
  </si>
  <si>
    <t>MEDIANOCHE</t>
  </si>
  <si>
    <t>HISPANA (GB)</t>
  </si>
  <si>
    <t>N.19 ILE DESERTE (GB)</t>
  </si>
  <si>
    <t>TIME TEST (GB)</t>
  </si>
  <si>
    <t>ILE DESERTE (GB)</t>
  </si>
  <si>
    <t>N.19 INFINITY ONE</t>
  </si>
  <si>
    <t>INFINITY ONE</t>
  </si>
  <si>
    <t>N.19 INTOLERANCE (GB)</t>
  </si>
  <si>
    <t>ACLAIM (IRE)</t>
  </si>
  <si>
    <t>INTOLERANCE (FR)</t>
  </si>
  <si>
    <t>Cuadra Marisol</t>
  </si>
  <si>
    <t>N.19 IRATI</t>
  </si>
  <si>
    <t>IRATI (GB)</t>
  </si>
  <si>
    <t>VERBENA (FR)</t>
  </si>
  <si>
    <t>GALIWAY (GB)</t>
  </si>
  <si>
    <t>KETALA (FR)</t>
  </si>
  <si>
    <t>N.19 LA CHATA</t>
  </si>
  <si>
    <t>LA CHATA (IRE)</t>
  </si>
  <si>
    <t>N.19 LA COPA</t>
  </si>
  <si>
    <t>LA COPA (IRE)</t>
  </si>
  <si>
    <t>Manuel Álvarez</t>
  </si>
  <si>
    <t>N.19 LA GANGA</t>
  </si>
  <si>
    <t>LA GANGA</t>
  </si>
  <si>
    <t>N.19 LAVETORIA</t>
  </si>
  <si>
    <t>LAVETORIA (FR)</t>
  </si>
  <si>
    <t>Marqués de Miraflores</t>
  </si>
  <si>
    <t>N.19 LIZE THERON</t>
  </si>
  <si>
    <t>LIZE THERON (IRE)</t>
  </si>
  <si>
    <t>Grupo Bolaños Gran Canaria</t>
  </si>
  <si>
    <t>N.19 MANLY DREAM</t>
  </si>
  <si>
    <t>MANLY DREAM (FR)</t>
  </si>
  <si>
    <t>CUADRA TOLEDO Y YEGUADA PUERTAS</t>
  </si>
  <si>
    <t>MAESTRANZA</t>
  </si>
  <si>
    <t>MISS GRAN CANARIA (GB)</t>
  </si>
  <si>
    <t>Rubén Aceituno</t>
  </si>
  <si>
    <t>TORDO BARELIERE (FR)</t>
  </si>
  <si>
    <t>DALYAKAN (FR)</t>
  </si>
  <si>
    <t>BRISEIDA</t>
  </si>
  <si>
    <t>N.19 MOMIX</t>
  </si>
  <si>
    <t>MOMIX (GB)</t>
  </si>
  <si>
    <t>DANIEL DÍEZ</t>
  </si>
  <si>
    <t>N.19 MU GAMARA</t>
  </si>
  <si>
    <t>MU GAMARA (GB)</t>
  </si>
  <si>
    <t>N.19 MUSIQUE SACREE</t>
  </si>
  <si>
    <t>MUSIQUE SACREE (FR)</t>
  </si>
  <si>
    <t>Annua Racing</t>
  </si>
  <si>
    <t>N.19 NURENIEVA</t>
  </si>
  <si>
    <t>NURENIEVA (FR)</t>
  </si>
  <si>
    <t>N.19 OASIS MOON</t>
  </si>
  <si>
    <t>OASIS MOON (GB)</t>
  </si>
  <si>
    <t>CUADRA MÁGICA (AGTE. Y. MONTANESA)</t>
  </si>
  <si>
    <t>N. 19 OLZA</t>
  </si>
  <si>
    <t>OLZA (GB)</t>
  </si>
  <si>
    <t>VELETA (FR)</t>
  </si>
  <si>
    <t>OROPENDOLA</t>
  </si>
  <si>
    <t>N.19 PARA ELISA</t>
  </si>
  <si>
    <t>PARA ELISA (IRE)</t>
  </si>
  <si>
    <t>Cuadra Valladolid</t>
  </si>
  <si>
    <t>N.19 PROUD SIDE</t>
  </si>
  <si>
    <t>PROUD SIDE</t>
  </si>
  <si>
    <t>Valmodomus Team</t>
  </si>
  <si>
    <t>ROHAN</t>
  </si>
  <si>
    <t>ATTENDU (FR)</t>
  </si>
  <si>
    <t>REALITY (FR)</t>
  </si>
  <si>
    <t>Guillermo Arizkorreta</t>
  </si>
  <si>
    <t>N.19 RELAMPAGO</t>
  </si>
  <si>
    <t>RELAMPAGO (GB)</t>
  </si>
  <si>
    <t>N.19 SAMBANA WIND</t>
  </si>
  <si>
    <t>PLANTEUR (IRE)</t>
  </si>
  <si>
    <t>SAMBANA WIND (IRE)</t>
  </si>
  <si>
    <t>N.19 SENATE READY</t>
  </si>
  <si>
    <t>AYANZ (GB)</t>
  </si>
  <si>
    <t>SENATE READY (USA)</t>
  </si>
  <si>
    <t>N.19 STILL RUNNING</t>
  </si>
  <si>
    <t>STILL RUNNING</t>
  </si>
  <si>
    <t>YEGUADA ROCÍO</t>
  </si>
  <si>
    <t>CUADRA MIRANDA SLU</t>
  </si>
  <si>
    <t>N.19 SUNSET FILLY</t>
  </si>
  <si>
    <t>BANNABY (FR)</t>
  </si>
  <si>
    <t>SUNSET FILLY (ARG)</t>
  </si>
  <si>
    <t>NCPR</t>
  </si>
  <si>
    <t>Vendidos</t>
  </si>
  <si>
    <t>Subtotal</t>
  </si>
  <si>
    <t>Cifra total de negocio:</t>
  </si>
  <si>
    <t>YEARLINGS SUBASTADOS</t>
  </si>
  <si>
    <t>YEARLINGS VENDIDOS</t>
  </si>
  <si>
    <t>VENDIDOS TRATO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</si>
</sst>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b/>
      <sz val="12"/>
      <color indexed="8"/>
      <name val="Arial"/>
      <family val="2"/>
    </font>
    <font>
      <b/>
      <sz val="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0" borderId="0" xfId="0" applyFont="1" applyFill="1"/>
    <xf numFmtId="0" fontId="2" fillId="0" borderId="0" xfId="0" applyFon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3" xfId="0" applyFont="1" applyFill="1" applyBorder="1"/>
    <xf numFmtId="0" fontId="4" fillId="0" borderId="0" xfId="0" applyFont="1"/>
    <xf numFmtId="0" fontId="5" fillId="4" borderId="6" xfId="0" applyFont="1" applyFill="1" applyBorder="1" applyAlignment="1">
      <alignment horizontal="center"/>
    </xf>
    <xf numFmtId="0" fontId="1" fillId="0" borderId="6" xfId="0" applyFont="1" applyFill="1" applyBorder="1"/>
    <xf numFmtId="0" fontId="1" fillId="5" borderId="6" xfId="0" applyFont="1" applyFill="1" applyBorder="1"/>
    <xf numFmtId="0" fontId="2" fillId="0" borderId="6" xfId="0" applyFont="1" applyBorder="1" applyAlignment="1">
      <alignment horizontal="center"/>
    </xf>
    <xf numFmtId="0" fontId="2" fillId="6" borderId="6" xfId="0" applyFont="1" applyFill="1" applyBorder="1"/>
    <xf numFmtId="0" fontId="2" fillId="7" borderId="6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0" fontId="7" fillId="0" borderId="6" xfId="0" applyFont="1" applyBorder="1"/>
    <xf numFmtId="0" fontId="5" fillId="8" borderId="7" xfId="0" applyFont="1" applyFill="1" applyBorder="1" applyAlignment="1">
      <alignment horizontal="center"/>
    </xf>
    <xf numFmtId="0" fontId="1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/>
    <xf numFmtId="0" fontId="6" fillId="8" borderId="7" xfId="0" applyFont="1" applyFill="1" applyBorder="1"/>
    <xf numFmtId="3" fontId="6" fillId="8" borderId="7" xfId="0" applyNumberFormat="1" applyFont="1" applyFill="1" applyBorder="1"/>
    <xf numFmtId="0" fontId="2" fillId="8" borderId="0" xfId="0" applyFont="1" applyFill="1"/>
    <xf numFmtId="0" fontId="5" fillId="4" borderId="7" xfId="0" applyFont="1" applyFill="1" applyBorder="1" applyAlignment="1">
      <alignment horizontal="center"/>
    </xf>
    <xf numFmtId="0" fontId="1" fillId="0" borderId="7" xfId="0" applyFont="1" applyFill="1" applyBorder="1"/>
    <xf numFmtId="0" fontId="1" fillId="5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6" borderId="7" xfId="0" applyFont="1" applyFill="1" applyBorder="1"/>
    <xf numFmtId="0" fontId="2" fillId="7" borderId="7" xfId="0" applyFont="1" applyFill="1" applyBorder="1"/>
    <xf numFmtId="0" fontId="6" fillId="0" borderId="7" xfId="0" applyFont="1" applyFill="1" applyBorder="1"/>
    <xf numFmtId="3" fontId="6" fillId="0" borderId="7" xfId="0" applyNumberFormat="1" applyFont="1" applyFill="1" applyBorder="1"/>
    <xf numFmtId="0" fontId="7" fillId="0" borderId="7" xfId="0" applyFont="1" applyBorder="1"/>
    <xf numFmtId="0" fontId="5" fillId="9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7" fillId="8" borderId="7" xfId="0" applyFont="1" applyFill="1" applyBorder="1"/>
    <xf numFmtId="0" fontId="8" fillId="0" borderId="7" xfId="0" applyFont="1" applyFill="1" applyBorder="1"/>
    <xf numFmtId="0" fontId="1" fillId="5" borderId="7" xfId="0" applyFont="1" applyFill="1" applyBorder="1" applyAlignment="1">
      <alignment horizontal="left"/>
    </xf>
    <xf numFmtId="0" fontId="7" fillId="0" borderId="7" xfId="0" applyFont="1" applyFill="1" applyBorder="1"/>
    <xf numFmtId="0" fontId="2" fillId="0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3" fontId="4" fillId="10" borderId="8" xfId="0" applyNumberFormat="1" applyFont="1" applyFill="1" applyBorder="1" applyAlignment="1">
      <alignment horizontal="center"/>
    </xf>
    <xf numFmtId="0" fontId="1" fillId="0" borderId="0" xfId="0" applyFont="1"/>
    <xf numFmtId="0" fontId="3" fillId="0" borderId="9" xfId="0" applyFont="1" applyBorder="1" applyAlignment="1">
      <alignment horizontal="right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0"/>
  <sheetViews>
    <sheetView tabSelected="1" zoomScale="85" zoomScaleNormal="85" workbookViewId="0">
      <pane xSplit="6" ySplit="3" topLeftCell="G4" activePane="bottomRight" state="frozen"/>
      <selection pane="topRight" activeCell="G1" sqref="G1"/>
      <selection pane="bottomLeft" activeCell="A3" sqref="A3"/>
      <selection pane="bottomRight" activeCell="B68" sqref="B68"/>
    </sheetView>
  </sheetViews>
  <sheetFormatPr baseColWidth="10" defaultColWidth="11.44140625" defaultRowHeight="15.75" customHeight="1" x14ac:dyDescent="0.3"/>
  <cols>
    <col min="1" max="1" width="6.88671875" style="49" customWidth="1"/>
    <col min="2" max="2" width="44.6640625" style="5" customWidth="1"/>
    <col min="3" max="3" width="30.21875" style="49" customWidth="1"/>
    <col min="4" max="4" width="4.5546875" style="57" customWidth="1"/>
    <col min="5" max="6" width="28.109375" style="5" customWidth="1"/>
    <col min="7" max="7" width="31.6640625" style="5" customWidth="1"/>
    <col min="8" max="8" width="12.6640625" style="5" customWidth="1"/>
    <col min="9" max="9" width="12.88671875" style="5" bestFit="1" customWidth="1"/>
    <col min="10" max="10" width="15.21875" style="5" customWidth="1"/>
    <col min="11" max="11" width="6.88671875" style="49" customWidth="1"/>
    <col min="12" max="19" width="22" customWidth="1"/>
    <col min="20" max="16384" width="11.44140625" style="5"/>
  </cols>
  <sheetData>
    <row r="1" spans="1:61" ht="15.75" customHeight="1" thickBot="1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K1" s="5"/>
    </row>
    <row r="2" spans="1:61" ht="15.75" customHeight="1" thickBot="1" x14ac:dyDescent="0.35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0" t="s">
        <v>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61" ht="15.75" customHeight="1" x14ac:dyDescent="0.3">
      <c r="A3" s="12">
        <v>1</v>
      </c>
      <c r="B3" s="13" t="s">
        <v>11</v>
      </c>
      <c r="C3" s="14" t="s">
        <v>12</v>
      </c>
      <c r="D3" s="15" t="s">
        <v>13</v>
      </c>
      <c r="E3" s="16" t="s">
        <v>14</v>
      </c>
      <c r="F3" s="17" t="s">
        <v>15</v>
      </c>
      <c r="G3" s="18" t="s">
        <v>16</v>
      </c>
      <c r="H3" s="19">
        <v>12000</v>
      </c>
      <c r="I3" s="18"/>
      <c r="J3" s="20"/>
      <c r="K3" s="12">
        <v>1</v>
      </c>
    </row>
    <row r="4" spans="1:61" s="11" customFormat="1" ht="15.75" customHeight="1" x14ac:dyDescent="0.3">
      <c r="A4" s="21">
        <v>2</v>
      </c>
      <c r="B4" s="22" t="s">
        <v>17</v>
      </c>
      <c r="C4" s="22" t="s">
        <v>18</v>
      </c>
      <c r="D4" s="23" t="s">
        <v>19</v>
      </c>
      <c r="E4" s="24" t="s">
        <v>20</v>
      </c>
      <c r="F4" s="24" t="s">
        <v>21</v>
      </c>
      <c r="G4" s="25"/>
      <c r="H4" s="26"/>
      <c r="I4" s="25"/>
      <c r="J4" s="24"/>
      <c r="K4" s="21">
        <v>2</v>
      </c>
      <c r="L4"/>
      <c r="M4"/>
      <c r="N4"/>
      <c r="O4"/>
      <c r="P4"/>
      <c r="Q4"/>
      <c r="R4"/>
      <c r="S4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5"/>
      <c r="BB4" s="5"/>
      <c r="BC4" s="5"/>
      <c r="BD4" s="5"/>
      <c r="BE4" s="5"/>
      <c r="BF4" s="5"/>
      <c r="BG4" s="5"/>
      <c r="BH4" s="5"/>
      <c r="BI4" s="5"/>
    </row>
    <row r="5" spans="1:61" ht="15.75" customHeight="1" x14ac:dyDescent="0.3">
      <c r="A5" s="28">
        <v>3</v>
      </c>
      <c r="B5" s="29" t="s">
        <v>22</v>
      </c>
      <c r="C5" s="30" t="s">
        <v>23</v>
      </c>
      <c r="D5" s="31" t="s">
        <v>13</v>
      </c>
      <c r="E5" s="32" t="s">
        <v>24</v>
      </c>
      <c r="F5" s="33" t="s">
        <v>25</v>
      </c>
      <c r="G5" s="34" t="s">
        <v>26</v>
      </c>
      <c r="H5" s="35">
        <v>11000</v>
      </c>
      <c r="I5" s="34"/>
      <c r="J5" s="36"/>
      <c r="K5" s="28">
        <v>3</v>
      </c>
    </row>
    <row r="6" spans="1:61" s="27" customFormat="1" ht="15.75" customHeight="1" x14ac:dyDescent="0.3">
      <c r="A6" s="37">
        <v>4</v>
      </c>
      <c r="B6" s="29" t="s">
        <v>27</v>
      </c>
      <c r="C6" s="30" t="s">
        <v>28</v>
      </c>
      <c r="D6" s="38" t="s">
        <v>19</v>
      </c>
      <c r="E6" s="32" t="s">
        <v>29</v>
      </c>
      <c r="F6" s="33" t="s">
        <v>30</v>
      </c>
      <c r="G6" s="34" t="s">
        <v>31</v>
      </c>
      <c r="H6" s="35">
        <v>24000</v>
      </c>
      <c r="I6" s="34"/>
      <c r="J6" s="36"/>
      <c r="K6" s="37">
        <v>4</v>
      </c>
      <c r="L6"/>
      <c r="M6"/>
      <c r="N6"/>
      <c r="O6"/>
      <c r="P6"/>
      <c r="Q6"/>
      <c r="R6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15.75" customHeight="1" x14ac:dyDescent="0.3">
      <c r="A7" s="21">
        <v>5</v>
      </c>
      <c r="B7" s="22" t="s">
        <v>17</v>
      </c>
      <c r="C7" s="22" t="s">
        <v>32</v>
      </c>
      <c r="D7" s="23" t="s">
        <v>19</v>
      </c>
      <c r="E7" s="24" t="s">
        <v>20</v>
      </c>
      <c r="F7" s="24" t="s">
        <v>33</v>
      </c>
      <c r="G7" s="25"/>
      <c r="H7" s="26"/>
      <c r="I7" s="25"/>
      <c r="J7" s="24"/>
      <c r="K7" s="21">
        <v>5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</row>
    <row r="8" spans="1:61" ht="15.75" customHeight="1" x14ac:dyDescent="0.3">
      <c r="A8" s="37">
        <v>6</v>
      </c>
      <c r="B8" s="29" t="s">
        <v>34</v>
      </c>
      <c r="C8" s="30" t="s">
        <v>35</v>
      </c>
      <c r="D8" s="38" t="s">
        <v>19</v>
      </c>
      <c r="E8" s="32" t="s">
        <v>20</v>
      </c>
      <c r="F8" s="33" t="s">
        <v>36</v>
      </c>
      <c r="G8" s="34"/>
      <c r="H8" s="35">
        <v>0</v>
      </c>
      <c r="I8" s="34"/>
      <c r="J8" s="36"/>
      <c r="K8" s="37">
        <v>6</v>
      </c>
    </row>
    <row r="9" spans="1:61" s="27" customFormat="1" ht="15.75" customHeight="1" x14ac:dyDescent="0.3">
      <c r="A9" s="28">
        <v>7</v>
      </c>
      <c r="B9" s="29" t="s">
        <v>11</v>
      </c>
      <c r="C9" s="30" t="s">
        <v>37</v>
      </c>
      <c r="D9" s="38" t="s">
        <v>13</v>
      </c>
      <c r="E9" s="32" t="s">
        <v>38</v>
      </c>
      <c r="F9" s="33" t="s">
        <v>39</v>
      </c>
      <c r="G9" s="34" t="s">
        <v>40</v>
      </c>
      <c r="H9" s="35"/>
      <c r="I9" s="35">
        <v>8000</v>
      </c>
      <c r="J9" s="36"/>
      <c r="K9" s="28">
        <v>7</v>
      </c>
      <c r="L9"/>
      <c r="M9"/>
      <c r="N9"/>
      <c r="O9"/>
      <c r="P9"/>
      <c r="Q9"/>
      <c r="R9"/>
      <c r="S9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15.75" customHeight="1" x14ac:dyDescent="0.3">
      <c r="A10" s="37">
        <v>8</v>
      </c>
      <c r="B10" s="29" t="s">
        <v>41</v>
      </c>
      <c r="C10" s="30" t="s">
        <v>42</v>
      </c>
      <c r="D10" s="38" t="s">
        <v>13</v>
      </c>
      <c r="E10" s="32" t="s">
        <v>24</v>
      </c>
      <c r="F10" s="33" t="s">
        <v>43</v>
      </c>
      <c r="G10" s="34"/>
      <c r="H10" s="39"/>
      <c r="I10" s="35">
        <v>10000</v>
      </c>
      <c r="J10" s="36"/>
      <c r="K10" s="37">
        <v>8</v>
      </c>
    </row>
    <row r="11" spans="1:61" ht="15.75" customHeight="1" x14ac:dyDescent="0.3">
      <c r="A11" s="28">
        <v>9</v>
      </c>
      <c r="B11" s="29" t="s">
        <v>27</v>
      </c>
      <c r="C11" s="30" t="s">
        <v>44</v>
      </c>
      <c r="D11" s="38" t="s">
        <v>13</v>
      </c>
      <c r="E11" s="32" t="s">
        <v>45</v>
      </c>
      <c r="F11" s="33" t="s">
        <v>46</v>
      </c>
      <c r="G11" s="34" t="s">
        <v>47</v>
      </c>
      <c r="H11" s="35"/>
      <c r="I11" s="34"/>
      <c r="J11" s="36"/>
      <c r="K11" s="28">
        <v>9</v>
      </c>
    </row>
    <row r="12" spans="1:61" ht="15.75" customHeight="1" x14ac:dyDescent="0.3">
      <c r="A12" s="21">
        <v>10</v>
      </c>
      <c r="B12" s="22" t="s">
        <v>48</v>
      </c>
      <c r="C12" s="22" t="s">
        <v>49</v>
      </c>
      <c r="D12" s="23" t="s">
        <v>19</v>
      </c>
      <c r="E12" s="24" t="s">
        <v>50</v>
      </c>
      <c r="F12" s="24" t="s">
        <v>51</v>
      </c>
      <c r="G12" s="25"/>
      <c r="H12" s="26"/>
      <c r="I12" s="25"/>
      <c r="J12" s="40"/>
      <c r="K12" s="21">
        <v>10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1:61" ht="15.75" customHeight="1" x14ac:dyDescent="0.3">
      <c r="A13" s="28">
        <v>11</v>
      </c>
      <c r="B13" s="29" t="s">
        <v>27</v>
      </c>
      <c r="C13" s="30" t="s">
        <v>52</v>
      </c>
      <c r="D13" s="38" t="s">
        <v>13</v>
      </c>
      <c r="E13" s="32" t="s">
        <v>29</v>
      </c>
      <c r="F13" s="33" t="s">
        <v>53</v>
      </c>
      <c r="G13" s="34" t="s">
        <v>31</v>
      </c>
      <c r="H13" s="35"/>
      <c r="I13" s="34"/>
      <c r="J13" s="36">
        <v>20000</v>
      </c>
      <c r="K13" s="28">
        <v>11</v>
      </c>
    </row>
    <row r="14" spans="1:61" s="27" customFormat="1" ht="15.75" customHeight="1" x14ac:dyDescent="0.3">
      <c r="A14" s="37">
        <v>12</v>
      </c>
      <c r="B14" s="41" t="s">
        <v>54</v>
      </c>
      <c r="C14" s="30" t="s">
        <v>55</v>
      </c>
      <c r="D14" s="38" t="s">
        <v>13</v>
      </c>
      <c r="E14" s="32" t="s">
        <v>56</v>
      </c>
      <c r="F14" s="33" t="s">
        <v>57</v>
      </c>
      <c r="G14" s="34" t="s">
        <v>58</v>
      </c>
      <c r="H14" s="35">
        <v>8000</v>
      </c>
      <c r="I14" s="34"/>
      <c r="J14" s="36"/>
      <c r="K14" s="37">
        <v>12</v>
      </c>
      <c r="L14"/>
      <c r="M14"/>
      <c r="N14"/>
      <c r="O14"/>
      <c r="P14"/>
      <c r="Q14"/>
      <c r="R14"/>
      <c r="S14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61" ht="15.75" customHeight="1" x14ac:dyDescent="0.3">
      <c r="A15" s="28">
        <v>13</v>
      </c>
      <c r="B15" s="29" t="s">
        <v>59</v>
      </c>
      <c r="C15" s="30" t="s">
        <v>60</v>
      </c>
      <c r="D15" s="38" t="s">
        <v>13</v>
      </c>
      <c r="E15" s="32" t="s">
        <v>14</v>
      </c>
      <c r="F15" s="33" t="s">
        <v>61</v>
      </c>
      <c r="G15" s="34"/>
      <c r="H15" s="35">
        <v>0</v>
      </c>
      <c r="I15" s="34"/>
      <c r="J15" s="36"/>
      <c r="K15" s="28">
        <v>13</v>
      </c>
    </row>
    <row r="16" spans="1:61" ht="15.75" customHeight="1" x14ac:dyDescent="0.3">
      <c r="A16" s="37">
        <v>14</v>
      </c>
      <c r="B16" s="29" t="s">
        <v>27</v>
      </c>
      <c r="C16" s="30" t="s">
        <v>62</v>
      </c>
      <c r="D16" s="38" t="s">
        <v>19</v>
      </c>
      <c r="E16" s="32" t="s">
        <v>29</v>
      </c>
      <c r="F16" s="33" t="s">
        <v>63</v>
      </c>
      <c r="G16" s="34" t="s">
        <v>31</v>
      </c>
      <c r="H16" s="35">
        <v>20000</v>
      </c>
      <c r="I16" s="34"/>
      <c r="J16" s="36"/>
      <c r="K16" s="37">
        <v>14</v>
      </c>
      <c r="BA16" s="4"/>
      <c r="BB16" s="4"/>
      <c r="BC16" s="4"/>
      <c r="BD16" s="4"/>
      <c r="BE16" s="4"/>
      <c r="BF16" s="4"/>
      <c r="BG16" s="4"/>
      <c r="BH16" s="4"/>
      <c r="BI16" s="4"/>
    </row>
    <row r="17" spans="1:61" ht="15.75" customHeight="1" x14ac:dyDescent="0.3">
      <c r="A17" s="28">
        <v>15</v>
      </c>
      <c r="B17" s="29" t="s">
        <v>64</v>
      </c>
      <c r="C17" s="42" t="s">
        <v>65</v>
      </c>
      <c r="D17" s="38" t="s">
        <v>19</v>
      </c>
      <c r="E17" s="32" t="s">
        <v>66</v>
      </c>
      <c r="F17" s="33" t="s">
        <v>67</v>
      </c>
      <c r="G17" s="34" t="s">
        <v>68</v>
      </c>
      <c r="H17" s="35"/>
      <c r="I17" s="34"/>
      <c r="J17" s="36">
        <v>7000</v>
      </c>
      <c r="K17" s="28">
        <v>15</v>
      </c>
    </row>
    <row r="18" spans="1:61" ht="15.75" customHeight="1" x14ac:dyDescent="0.3">
      <c r="A18" s="21">
        <v>16</v>
      </c>
      <c r="B18" s="22" t="s">
        <v>27</v>
      </c>
      <c r="C18" s="22" t="s">
        <v>69</v>
      </c>
      <c r="D18" s="23" t="s">
        <v>13</v>
      </c>
      <c r="E18" s="24" t="s">
        <v>70</v>
      </c>
      <c r="F18" s="24" t="s">
        <v>71</v>
      </c>
      <c r="G18" s="25"/>
      <c r="H18" s="26"/>
      <c r="I18" s="25"/>
      <c r="J18" s="40"/>
      <c r="K18" s="21">
        <v>16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4"/>
      <c r="BB18" s="4"/>
      <c r="BC18" s="4"/>
      <c r="BD18" s="4"/>
      <c r="BE18" s="4"/>
      <c r="BF18" s="4"/>
      <c r="BG18" s="4"/>
      <c r="BH18" s="4"/>
      <c r="BI18" s="4"/>
    </row>
    <row r="19" spans="1:61" ht="15.75" customHeight="1" x14ac:dyDescent="0.3">
      <c r="A19" s="28">
        <v>17</v>
      </c>
      <c r="B19" s="29" t="s">
        <v>27</v>
      </c>
      <c r="C19" s="30" t="s">
        <v>72</v>
      </c>
      <c r="D19" s="38" t="s">
        <v>19</v>
      </c>
      <c r="E19" s="32" t="s">
        <v>29</v>
      </c>
      <c r="F19" s="33" t="s">
        <v>73</v>
      </c>
      <c r="G19" s="34" t="s">
        <v>74</v>
      </c>
      <c r="H19" s="35">
        <v>31000</v>
      </c>
      <c r="I19" s="34"/>
      <c r="J19" s="36"/>
      <c r="K19" s="28">
        <v>17</v>
      </c>
    </row>
    <row r="20" spans="1:61" s="27" customFormat="1" ht="15.75" customHeight="1" x14ac:dyDescent="0.3">
      <c r="A20" s="37">
        <v>18</v>
      </c>
      <c r="B20" s="29" t="s">
        <v>27</v>
      </c>
      <c r="C20" s="30" t="s">
        <v>75</v>
      </c>
      <c r="D20" s="38" t="s">
        <v>13</v>
      </c>
      <c r="E20" s="32" t="s">
        <v>38</v>
      </c>
      <c r="F20" s="33" t="s">
        <v>76</v>
      </c>
      <c r="G20" s="34"/>
      <c r="H20" s="35">
        <v>0</v>
      </c>
      <c r="I20" s="34"/>
      <c r="J20" s="36"/>
      <c r="K20" s="37">
        <v>18</v>
      </c>
      <c r="L20"/>
      <c r="M20"/>
      <c r="N20"/>
      <c r="O20"/>
      <c r="P20"/>
      <c r="Q20"/>
      <c r="R20"/>
      <c r="S20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5.75" customHeight="1" x14ac:dyDescent="0.3">
      <c r="A21" s="28">
        <v>19</v>
      </c>
      <c r="B21" s="29" t="s">
        <v>77</v>
      </c>
      <c r="C21" s="30" t="s">
        <v>78</v>
      </c>
      <c r="D21" s="38" t="s">
        <v>13</v>
      </c>
      <c r="E21" s="32" t="s">
        <v>79</v>
      </c>
      <c r="F21" s="33" t="s">
        <v>80</v>
      </c>
      <c r="G21" s="34"/>
      <c r="H21" s="35">
        <v>0</v>
      </c>
      <c r="I21" s="34"/>
      <c r="J21" s="36"/>
      <c r="K21" s="28">
        <v>19</v>
      </c>
    </row>
    <row r="22" spans="1:61" ht="15.75" customHeight="1" x14ac:dyDescent="0.3">
      <c r="A22" s="37">
        <v>20</v>
      </c>
      <c r="B22" s="29" t="s">
        <v>81</v>
      </c>
      <c r="C22" s="30" t="s">
        <v>82</v>
      </c>
      <c r="D22" s="38" t="s">
        <v>19</v>
      </c>
      <c r="E22" s="32" t="s">
        <v>66</v>
      </c>
      <c r="F22" s="33" t="s">
        <v>83</v>
      </c>
      <c r="G22" s="34" t="s">
        <v>84</v>
      </c>
      <c r="H22" s="35"/>
      <c r="I22" s="34"/>
      <c r="J22" s="36"/>
      <c r="K22" s="37">
        <v>20</v>
      </c>
    </row>
    <row r="23" spans="1:61" ht="15.75" customHeight="1" x14ac:dyDescent="0.3">
      <c r="A23" s="28">
        <v>21</v>
      </c>
      <c r="B23" s="29" t="s">
        <v>27</v>
      </c>
      <c r="C23" s="30" t="s">
        <v>85</v>
      </c>
      <c r="D23" s="38" t="s">
        <v>13</v>
      </c>
      <c r="E23" s="32" t="s">
        <v>29</v>
      </c>
      <c r="F23" s="33" t="s">
        <v>86</v>
      </c>
      <c r="G23" s="34" t="s">
        <v>87</v>
      </c>
      <c r="H23" s="35">
        <v>40000</v>
      </c>
      <c r="I23" s="34"/>
      <c r="J23" s="36"/>
      <c r="K23" s="28">
        <v>21</v>
      </c>
    </row>
    <row r="24" spans="1:61" ht="15.75" customHeight="1" x14ac:dyDescent="0.3">
      <c r="A24" s="37">
        <v>22</v>
      </c>
      <c r="B24" s="29" t="s">
        <v>88</v>
      </c>
      <c r="C24" s="30" t="s">
        <v>89</v>
      </c>
      <c r="D24" s="38" t="s">
        <v>19</v>
      </c>
      <c r="E24" s="32" t="s">
        <v>56</v>
      </c>
      <c r="F24" s="33" t="s">
        <v>90</v>
      </c>
      <c r="G24" s="34" t="s">
        <v>91</v>
      </c>
      <c r="H24" s="35"/>
      <c r="I24" s="34"/>
      <c r="J24" s="36"/>
      <c r="K24" s="37">
        <v>22</v>
      </c>
      <c r="BA24" s="27"/>
      <c r="BB24" s="27"/>
      <c r="BC24" s="27"/>
      <c r="BD24" s="27"/>
      <c r="BE24" s="27"/>
      <c r="BF24" s="27"/>
      <c r="BG24" s="27"/>
      <c r="BH24" s="27"/>
      <c r="BI24" s="27"/>
    </row>
    <row r="25" spans="1:61" ht="15.75" customHeight="1" x14ac:dyDescent="0.3">
      <c r="A25" s="28">
        <v>23</v>
      </c>
      <c r="B25" s="29" t="s">
        <v>92</v>
      </c>
      <c r="C25" s="30" t="s">
        <v>93</v>
      </c>
      <c r="D25" s="31" t="s">
        <v>13</v>
      </c>
      <c r="E25" s="32" t="s">
        <v>94</v>
      </c>
      <c r="F25" s="33" t="s">
        <v>95</v>
      </c>
      <c r="G25" s="34"/>
      <c r="H25" s="35">
        <v>0</v>
      </c>
      <c r="I25" s="34"/>
      <c r="J25" s="43"/>
      <c r="K25" s="28">
        <v>23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11"/>
      <c r="BB25" s="11"/>
      <c r="BC25" s="11"/>
      <c r="BD25" s="11"/>
      <c r="BE25" s="11"/>
      <c r="BF25" s="11"/>
      <c r="BG25" s="11"/>
      <c r="BH25" s="11"/>
      <c r="BI25" s="11"/>
    </row>
    <row r="26" spans="1:61" s="4" customFormat="1" ht="15.75" customHeight="1" x14ac:dyDescent="0.3">
      <c r="A26" s="37">
        <v>24</v>
      </c>
      <c r="B26" s="29" t="s">
        <v>27</v>
      </c>
      <c r="C26" s="30" t="s">
        <v>96</v>
      </c>
      <c r="D26" s="38" t="s">
        <v>19</v>
      </c>
      <c r="E26" s="32" t="s">
        <v>29</v>
      </c>
      <c r="F26" s="33" t="s">
        <v>97</v>
      </c>
      <c r="G26" s="34" t="s">
        <v>98</v>
      </c>
      <c r="H26" s="35">
        <v>10000</v>
      </c>
      <c r="I26" s="34"/>
      <c r="J26" s="43"/>
      <c r="K26" s="37">
        <v>24</v>
      </c>
      <c r="L26"/>
      <c r="M26"/>
      <c r="N26"/>
      <c r="O26"/>
      <c r="P26"/>
      <c r="Q26"/>
      <c r="R26"/>
      <c r="S26"/>
      <c r="BA26" s="5"/>
      <c r="BB26" s="5"/>
      <c r="BC26" s="5"/>
      <c r="BD26" s="5"/>
      <c r="BE26" s="5"/>
      <c r="BF26" s="5"/>
      <c r="BG26" s="5"/>
      <c r="BH26" s="5"/>
      <c r="BI26" s="5"/>
    </row>
    <row r="27" spans="1:61" s="4" customFormat="1" ht="15.75" customHeight="1" x14ac:dyDescent="0.3">
      <c r="A27" s="28">
        <v>25</v>
      </c>
      <c r="B27" s="29" t="s">
        <v>27</v>
      </c>
      <c r="C27" s="30" t="s">
        <v>99</v>
      </c>
      <c r="D27" s="38" t="s">
        <v>19</v>
      </c>
      <c r="E27" s="32" t="s">
        <v>70</v>
      </c>
      <c r="F27" s="33" t="s">
        <v>100</v>
      </c>
      <c r="G27" s="34" t="s">
        <v>101</v>
      </c>
      <c r="H27" s="35">
        <v>5500</v>
      </c>
      <c r="I27" s="34"/>
      <c r="J27" s="36"/>
      <c r="K27" s="28">
        <v>25</v>
      </c>
      <c r="L27"/>
      <c r="M27"/>
      <c r="N27"/>
      <c r="O27"/>
      <c r="P27"/>
      <c r="Q27"/>
      <c r="R27"/>
      <c r="S2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15.75" customHeight="1" x14ac:dyDescent="0.3">
      <c r="A28" s="37">
        <v>26</v>
      </c>
      <c r="B28" s="29" t="s">
        <v>27</v>
      </c>
      <c r="C28" s="30" t="s">
        <v>102</v>
      </c>
      <c r="D28" s="38" t="s">
        <v>13</v>
      </c>
      <c r="E28" s="32" t="s">
        <v>29</v>
      </c>
      <c r="F28" s="33" t="s">
        <v>103</v>
      </c>
      <c r="G28" s="34" t="s">
        <v>31</v>
      </c>
      <c r="H28" s="35"/>
      <c r="I28" s="34"/>
      <c r="J28" s="43">
        <v>20000</v>
      </c>
      <c r="K28" s="37">
        <v>26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61" s="4" customFormat="1" ht="15.75" customHeight="1" x14ac:dyDescent="0.3">
      <c r="A29" s="28">
        <v>27</v>
      </c>
      <c r="B29" s="29" t="s">
        <v>27</v>
      </c>
      <c r="C29" s="30" t="s">
        <v>104</v>
      </c>
      <c r="D29" s="38" t="s">
        <v>13</v>
      </c>
      <c r="E29" s="32" t="s">
        <v>105</v>
      </c>
      <c r="F29" s="33" t="s">
        <v>106</v>
      </c>
      <c r="G29" s="34" t="s">
        <v>68</v>
      </c>
      <c r="H29" s="35">
        <v>14000</v>
      </c>
      <c r="I29" s="34"/>
      <c r="J29" s="36"/>
      <c r="K29" s="28">
        <v>27</v>
      </c>
      <c r="L29"/>
      <c r="M29"/>
      <c r="N29"/>
      <c r="O29"/>
      <c r="P29"/>
      <c r="Q29"/>
      <c r="R29"/>
      <c r="S29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27"/>
      <c r="BB29" s="27"/>
      <c r="BC29" s="27"/>
      <c r="BD29" s="27"/>
      <c r="BE29" s="27"/>
      <c r="BF29" s="27"/>
      <c r="BG29" s="27"/>
      <c r="BH29" s="27"/>
      <c r="BI29" s="27"/>
    </row>
    <row r="30" spans="1:61" ht="15.75" customHeight="1" x14ac:dyDescent="0.3">
      <c r="A30" s="37">
        <v>28</v>
      </c>
      <c r="B30" s="29" t="s">
        <v>27</v>
      </c>
      <c r="C30" s="30" t="s">
        <v>107</v>
      </c>
      <c r="D30" s="38" t="s">
        <v>13</v>
      </c>
      <c r="E30" s="32" t="s">
        <v>38</v>
      </c>
      <c r="F30" s="33" t="s">
        <v>108</v>
      </c>
      <c r="G30" s="34" t="s">
        <v>68</v>
      </c>
      <c r="H30" s="35">
        <v>5000</v>
      </c>
      <c r="I30" s="34"/>
      <c r="J30" s="36"/>
      <c r="K30" s="37">
        <v>28</v>
      </c>
    </row>
    <row r="31" spans="1:61" ht="15.75" customHeight="1" x14ac:dyDescent="0.3">
      <c r="A31" s="28">
        <v>29</v>
      </c>
      <c r="B31" s="29" t="s">
        <v>109</v>
      </c>
      <c r="C31" s="30" t="s">
        <v>110</v>
      </c>
      <c r="D31" s="31" t="s">
        <v>13</v>
      </c>
      <c r="E31" s="32" t="s">
        <v>50</v>
      </c>
      <c r="F31" s="33" t="s">
        <v>111</v>
      </c>
      <c r="G31" s="34"/>
      <c r="H31" s="35"/>
      <c r="I31" s="34">
        <v>8000</v>
      </c>
      <c r="J31" s="36"/>
      <c r="K31" s="28">
        <v>29</v>
      </c>
    </row>
    <row r="32" spans="1:61" ht="15.75" customHeight="1" x14ac:dyDescent="0.3">
      <c r="A32" s="37">
        <v>30</v>
      </c>
      <c r="B32" s="29" t="s">
        <v>64</v>
      </c>
      <c r="C32" s="42" t="s">
        <v>112</v>
      </c>
      <c r="D32" s="38" t="s">
        <v>19</v>
      </c>
      <c r="E32" s="32" t="s">
        <v>113</v>
      </c>
      <c r="F32" s="33" t="s">
        <v>114</v>
      </c>
      <c r="G32" s="34" t="s">
        <v>115</v>
      </c>
      <c r="H32" s="35">
        <v>7000</v>
      </c>
      <c r="I32" s="34"/>
      <c r="J32" s="36"/>
      <c r="K32" s="37">
        <v>30</v>
      </c>
      <c r="BA32" s="27"/>
      <c r="BB32" s="27"/>
      <c r="BC32" s="27"/>
      <c r="BD32" s="27"/>
      <c r="BE32" s="27"/>
      <c r="BF32" s="27"/>
      <c r="BG32" s="27"/>
      <c r="BH32" s="27"/>
      <c r="BI32" s="27"/>
    </row>
    <row r="33" spans="1:61" ht="15.75" customHeight="1" x14ac:dyDescent="0.3">
      <c r="A33" s="21">
        <v>31</v>
      </c>
      <c r="B33" s="22" t="s">
        <v>27</v>
      </c>
      <c r="C33" s="22" t="s">
        <v>116</v>
      </c>
      <c r="D33" s="23" t="s">
        <v>13</v>
      </c>
      <c r="E33" s="24" t="s">
        <v>117</v>
      </c>
      <c r="F33" s="24" t="s">
        <v>118</v>
      </c>
      <c r="G33" s="25"/>
      <c r="H33" s="26"/>
      <c r="I33" s="25"/>
      <c r="J33" s="40"/>
      <c r="K33" s="21">
        <v>31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</row>
    <row r="34" spans="1:61" s="27" customFormat="1" ht="15.75" customHeight="1" x14ac:dyDescent="0.3">
      <c r="A34" s="37">
        <v>32</v>
      </c>
      <c r="B34" s="29" t="s">
        <v>119</v>
      </c>
      <c r="C34" s="30" t="s">
        <v>120</v>
      </c>
      <c r="D34" s="38" t="s">
        <v>13</v>
      </c>
      <c r="E34" s="32" t="s">
        <v>56</v>
      </c>
      <c r="F34" s="33" t="s">
        <v>121</v>
      </c>
      <c r="G34" s="34"/>
      <c r="H34" s="35"/>
      <c r="I34" s="34">
        <v>19000</v>
      </c>
      <c r="J34" s="36"/>
      <c r="K34" s="37">
        <v>32</v>
      </c>
      <c r="L34"/>
      <c r="M34"/>
      <c r="N34"/>
      <c r="O34"/>
      <c r="P34"/>
      <c r="Q34"/>
      <c r="R34"/>
      <c r="S3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1:61" ht="15.75" customHeight="1" x14ac:dyDescent="0.3">
      <c r="A35" s="28">
        <v>33</v>
      </c>
      <c r="B35" s="29" t="s">
        <v>27</v>
      </c>
      <c r="C35" s="30" t="s">
        <v>122</v>
      </c>
      <c r="D35" s="38" t="s">
        <v>19</v>
      </c>
      <c r="E35" s="32" t="s">
        <v>123</v>
      </c>
      <c r="F35" s="33" t="s">
        <v>124</v>
      </c>
      <c r="G35" s="34" t="s">
        <v>87</v>
      </c>
      <c r="H35" s="35">
        <v>40000</v>
      </c>
      <c r="I35" s="34"/>
      <c r="J35" s="36"/>
      <c r="K35" s="28">
        <v>33</v>
      </c>
    </row>
    <row r="36" spans="1:61" ht="15.75" customHeight="1" x14ac:dyDescent="0.3">
      <c r="A36" s="37">
        <v>34</v>
      </c>
      <c r="B36" s="29" t="s">
        <v>88</v>
      </c>
      <c r="C36" s="30" t="s">
        <v>125</v>
      </c>
      <c r="D36" s="38" t="s">
        <v>19</v>
      </c>
      <c r="E36" s="32" t="s">
        <v>56</v>
      </c>
      <c r="F36" s="33" t="s">
        <v>126</v>
      </c>
      <c r="G36" s="34"/>
      <c r="H36" s="35"/>
      <c r="I36" s="34">
        <v>16000</v>
      </c>
      <c r="J36" s="36"/>
      <c r="K36" s="37">
        <v>34</v>
      </c>
    </row>
    <row r="37" spans="1:61" ht="15.75" customHeight="1" x14ac:dyDescent="0.3">
      <c r="A37" s="28">
        <v>35</v>
      </c>
      <c r="B37" s="29" t="s">
        <v>27</v>
      </c>
      <c r="C37" s="30" t="s">
        <v>127</v>
      </c>
      <c r="D37" s="38" t="s">
        <v>13</v>
      </c>
      <c r="E37" s="32" t="s">
        <v>128</v>
      </c>
      <c r="F37" s="33" t="s">
        <v>129</v>
      </c>
      <c r="G37" s="34" t="s">
        <v>130</v>
      </c>
      <c r="H37" s="35">
        <v>10000</v>
      </c>
      <c r="I37" s="34"/>
      <c r="J37" s="36"/>
      <c r="K37" s="28">
        <v>35</v>
      </c>
    </row>
    <row r="38" spans="1:61" ht="15.75" customHeight="1" x14ac:dyDescent="0.3">
      <c r="A38" s="37">
        <v>36</v>
      </c>
      <c r="B38" s="29" t="s">
        <v>34</v>
      </c>
      <c r="C38" s="30" t="s">
        <v>131</v>
      </c>
      <c r="D38" s="38" t="s">
        <v>19</v>
      </c>
      <c r="E38" s="32" t="s">
        <v>56</v>
      </c>
      <c r="F38" s="33" t="s">
        <v>132</v>
      </c>
      <c r="G38" s="34"/>
      <c r="H38" s="35">
        <v>0</v>
      </c>
      <c r="I38" s="34"/>
      <c r="J38" s="36"/>
      <c r="K38" s="37">
        <v>36</v>
      </c>
    </row>
    <row r="39" spans="1:61" ht="15.75" customHeight="1" x14ac:dyDescent="0.3">
      <c r="A39" s="28">
        <v>37</v>
      </c>
      <c r="B39" s="29" t="s">
        <v>81</v>
      </c>
      <c r="C39" s="30" t="s">
        <v>133</v>
      </c>
      <c r="D39" s="38" t="s">
        <v>13</v>
      </c>
      <c r="E39" s="32" t="s">
        <v>134</v>
      </c>
      <c r="F39" s="33" t="s">
        <v>135</v>
      </c>
      <c r="G39" s="34" t="s">
        <v>87</v>
      </c>
      <c r="H39" s="35"/>
      <c r="I39" s="34"/>
      <c r="J39" s="36">
        <v>25000</v>
      </c>
      <c r="K39" s="28">
        <v>37</v>
      </c>
    </row>
    <row r="40" spans="1:61" ht="15.75" customHeight="1" x14ac:dyDescent="0.3">
      <c r="A40" s="37">
        <v>38</v>
      </c>
      <c r="B40" s="29" t="s">
        <v>48</v>
      </c>
      <c r="C40" s="30" t="s">
        <v>136</v>
      </c>
      <c r="D40" s="31" t="s">
        <v>13</v>
      </c>
      <c r="E40" s="32" t="s">
        <v>50</v>
      </c>
      <c r="F40" s="33" t="s">
        <v>137</v>
      </c>
      <c r="G40" s="34"/>
      <c r="H40" s="35">
        <v>0</v>
      </c>
      <c r="I40" s="34"/>
      <c r="J40" s="36"/>
      <c r="K40" s="37">
        <v>38</v>
      </c>
    </row>
    <row r="41" spans="1:61" ht="15.75" customHeight="1" x14ac:dyDescent="0.3">
      <c r="A41" s="28">
        <v>39</v>
      </c>
      <c r="B41" s="29" t="s">
        <v>27</v>
      </c>
      <c r="C41" s="30" t="s">
        <v>138</v>
      </c>
      <c r="D41" s="38" t="s">
        <v>13</v>
      </c>
      <c r="E41" s="32" t="s">
        <v>29</v>
      </c>
      <c r="F41" s="33" t="s">
        <v>139</v>
      </c>
      <c r="G41" s="34" t="s">
        <v>140</v>
      </c>
      <c r="H41" s="35">
        <v>10000</v>
      </c>
      <c r="I41" s="34"/>
      <c r="J41" s="36"/>
      <c r="K41" s="28">
        <v>39</v>
      </c>
    </row>
    <row r="42" spans="1:61" ht="15.75" customHeight="1" x14ac:dyDescent="0.3">
      <c r="A42" s="37">
        <v>40</v>
      </c>
      <c r="B42" s="29" t="s">
        <v>27</v>
      </c>
      <c r="C42" s="30" t="s">
        <v>141</v>
      </c>
      <c r="D42" s="38" t="s">
        <v>19</v>
      </c>
      <c r="E42" s="32" t="s">
        <v>38</v>
      </c>
      <c r="F42" s="33" t="s">
        <v>142</v>
      </c>
      <c r="G42" s="34"/>
      <c r="H42" s="35">
        <v>0</v>
      </c>
      <c r="I42" s="34"/>
      <c r="J42" s="36"/>
      <c r="K42" s="37">
        <v>40</v>
      </c>
    </row>
    <row r="43" spans="1:61" ht="15.75" customHeight="1" x14ac:dyDescent="0.3">
      <c r="A43" s="28">
        <v>41</v>
      </c>
      <c r="B43" s="29" t="s">
        <v>88</v>
      </c>
      <c r="C43" s="30" t="s">
        <v>143</v>
      </c>
      <c r="D43" s="38" t="s">
        <v>19</v>
      </c>
      <c r="E43" s="32" t="s">
        <v>56</v>
      </c>
      <c r="F43" s="33" t="s">
        <v>144</v>
      </c>
      <c r="G43" s="34" t="s">
        <v>145</v>
      </c>
      <c r="H43" s="35"/>
      <c r="I43" s="35">
        <v>16000</v>
      </c>
      <c r="J43" s="36"/>
      <c r="K43" s="28">
        <v>41</v>
      </c>
    </row>
    <row r="44" spans="1:61" ht="15.75" customHeight="1" x14ac:dyDescent="0.3">
      <c r="A44" s="37">
        <v>42</v>
      </c>
      <c r="B44" s="29" t="s">
        <v>27</v>
      </c>
      <c r="C44" s="30" t="s">
        <v>146</v>
      </c>
      <c r="D44" s="38" t="s">
        <v>19</v>
      </c>
      <c r="E44" s="32" t="s">
        <v>29</v>
      </c>
      <c r="F44" s="33" t="s">
        <v>147</v>
      </c>
      <c r="G44" s="34" t="s">
        <v>148</v>
      </c>
      <c r="H44" s="35">
        <v>9000</v>
      </c>
      <c r="I44" s="34"/>
      <c r="J44" s="36"/>
      <c r="K44" s="37">
        <v>42</v>
      </c>
    </row>
    <row r="45" spans="1:61" ht="15.75" customHeight="1" x14ac:dyDescent="0.3">
      <c r="A45" s="21">
        <v>43</v>
      </c>
      <c r="B45" s="22" t="s">
        <v>27</v>
      </c>
      <c r="C45" s="22" t="s">
        <v>149</v>
      </c>
      <c r="D45" s="23" t="s">
        <v>13</v>
      </c>
      <c r="E45" s="24" t="s">
        <v>66</v>
      </c>
      <c r="F45" s="24" t="s">
        <v>150</v>
      </c>
      <c r="G45" s="25"/>
      <c r="H45" s="26"/>
      <c r="I45" s="25"/>
      <c r="J45" s="36">
        <v>14000</v>
      </c>
      <c r="K45" s="28">
        <v>43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61" s="27" customFormat="1" ht="15.75" customHeight="1" x14ac:dyDescent="0.3">
      <c r="A46" s="37">
        <v>44</v>
      </c>
      <c r="B46" s="29" t="s">
        <v>151</v>
      </c>
      <c r="C46" s="30" t="s">
        <v>152</v>
      </c>
      <c r="D46" s="38" t="s">
        <v>13</v>
      </c>
      <c r="E46" s="32" t="s">
        <v>56</v>
      </c>
      <c r="F46" s="33" t="s">
        <v>153</v>
      </c>
      <c r="G46" s="34" t="s">
        <v>154</v>
      </c>
      <c r="H46" s="35">
        <v>14000</v>
      </c>
      <c r="I46" s="34"/>
      <c r="J46" s="36"/>
      <c r="K46" s="37">
        <v>44</v>
      </c>
      <c r="L46"/>
      <c r="M46"/>
      <c r="N46"/>
      <c r="O46"/>
      <c r="P46"/>
      <c r="Q46"/>
      <c r="R46"/>
      <c r="S46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1:61" ht="15.75" customHeight="1" x14ac:dyDescent="0.3">
      <c r="A47" s="28">
        <v>45</v>
      </c>
      <c r="B47" s="29" t="s">
        <v>64</v>
      </c>
      <c r="C47" s="42" t="s">
        <v>155</v>
      </c>
      <c r="D47" s="38" t="s">
        <v>19</v>
      </c>
      <c r="E47" s="32" t="s">
        <v>156</v>
      </c>
      <c r="F47" s="33" t="s">
        <v>157</v>
      </c>
      <c r="G47" s="34" t="s">
        <v>68</v>
      </c>
      <c r="H47" s="35">
        <v>9000</v>
      </c>
      <c r="I47" s="34"/>
      <c r="J47" s="36"/>
      <c r="K47" s="28">
        <v>45</v>
      </c>
    </row>
    <row r="48" spans="1:61" ht="15.75" customHeight="1" x14ac:dyDescent="0.3">
      <c r="A48" s="21">
        <v>46</v>
      </c>
      <c r="B48" s="22" t="s">
        <v>59</v>
      </c>
      <c r="C48" s="22" t="s">
        <v>158</v>
      </c>
      <c r="D48" s="23" t="s">
        <v>19</v>
      </c>
      <c r="E48" s="24" t="s">
        <v>24</v>
      </c>
      <c r="F48" s="24" t="s">
        <v>159</v>
      </c>
      <c r="G48" s="25"/>
      <c r="H48" s="26"/>
      <c r="I48" s="25"/>
      <c r="J48" s="40"/>
      <c r="K48" s="21">
        <v>46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</row>
    <row r="49" spans="1:61" s="27" customFormat="1" ht="15.6" customHeight="1" x14ac:dyDescent="0.3">
      <c r="A49" s="28">
        <v>47</v>
      </c>
      <c r="B49" s="29" t="s">
        <v>160</v>
      </c>
      <c r="C49" s="30" t="s">
        <v>161</v>
      </c>
      <c r="D49" s="38" t="s">
        <v>19</v>
      </c>
      <c r="E49" s="32" t="s">
        <v>70</v>
      </c>
      <c r="F49" s="33" t="s">
        <v>162</v>
      </c>
      <c r="G49" s="34"/>
      <c r="H49" s="35">
        <v>0</v>
      </c>
      <c r="I49" s="34"/>
      <c r="J49" s="36"/>
      <c r="K49" s="28">
        <v>47</v>
      </c>
      <c r="L49"/>
      <c r="M49"/>
      <c r="N49"/>
      <c r="O49"/>
      <c r="P49"/>
      <c r="Q49"/>
      <c r="R49"/>
      <c r="S49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61" ht="15.75" customHeight="1" x14ac:dyDescent="0.3">
      <c r="A50" s="37">
        <v>48</v>
      </c>
      <c r="B50" s="29" t="s">
        <v>27</v>
      </c>
      <c r="C50" s="30" t="s">
        <v>163</v>
      </c>
      <c r="D50" s="38" t="s">
        <v>19</v>
      </c>
      <c r="E50" s="32" t="s">
        <v>29</v>
      </c>
      <c r="F50" s="33" t="s">
        <v>164</v>
      </c>
      <c r="G50" s="34" t="s">
        <v>165</v>
      </c>
      <c r="H50" s="44"/>
      <c r="I50" s="34"/>
      <c r="J50" s="35">
        <v>24000</v>
      </c>
      <c r="K50" s="37">
        <v>48</v>
      </c>
    </row>
    <row r="51" spans="1:61" ht="15.75" customHeight="1" x14ac:dyDescent="0.3">
      <c r="A51" s="28">
        <v>49</v>
      </c>
      <c r="B51" s="29" t="s">
        <v>27</v>
      </c>
      <c r="C51" s="30" t="s">
        <v>166</v>
      </c>
      <c r="D51" s="38" t="s">
        <v>19</v>
      </c>
      <c r="E51" s="32" t="s">
        <v>29</v>
      </c>
      <c r="F51" s="33" t="s">
        <v>167</v>
      </c>
      <c r="G51" s="34" t="s">
        <v>154</v>
      </c>
      <c r="H51" s="35">
        <v>10000</v>
      </c>
      <c r="I51" s="34"/>
      <c r="J51" s="36"/>
      <c r="K51" s="28">
        <v>49</v>
      </c>
    </row>
    <row r="52" spans="1:61" ht="15.75" customHeight="1" x14ac:dyDescent="0.3">
      <c r="A52" s="37">
        <v>50</v>
      </c>
      <c r="B52" s="29" t="s">
        <v>27</v>
      </c>
      <c r="C52" s="30" t="s">
        <v>168</v>
      </c>
      <c r="D52" s="38" t="s">
        <v>19</v>
      </c>
      <c r="E52" s="32" t="s">
        <v>70</v>
      </c>
      <c r="F52" s="33" t="s">
        <v>169</v>
      </c>
      <c r="G52" s="34" t="s">
        <v>87</v>
      </c>
      <c r="H52" s="35">
        <v>30000</v>
      </c>
      <c r="I52" s="34"/>
      <c r="J52" s="36"/>
      <c r="K52" s="37">
        <v>50</v>
      </c>
    </row>
    <row r="53" spans="1:61" ht="15.75" customHeight="1" x14ac:dyDescent="0.3">
      <c r="A53" s="28">
        <v>51</v>
      </c>
      <c r="B53" s="29" t="s">
        <v>170</v>
      </c>
      <c r="C53" s="30" t="s">
        <v>171</v>
      </c>
      <c r="D53" s="38" t="s">
        <v>13</v>
      </c>
      <c r="E53" s="32" t="s">
        <v>14</v>
      </c>
      <c r="F53" s="33" t="s">
        <v>172</v>
      </c>
      <c r="G53" s="34"/>
      <c r="H53" s="35">
        <v>0</v>
      </c>
      <c r="I53" s="34"/>
      <c r="J53" s="36"/>
      <c r="K53" s="28">
        <v>51</v>
      </c>
      <c r="BA53" s="27"/>
      <c r="BB53" s="27"/>
      <c r="BC53" s="27"/>
      <c r="BD53" s="27"/>
      <c r="BE53" s="27"/>
      <c r="BF53" s="27"/>
      <c r="BG53" s="27"/>
      <c r="BH53" s="27"/>
      <c r="BI53" s="27"/>
    </row>
    <row r="54" spans="1:61" ht="15.75" customHeight="1" x14ac:dyDescent="0.3">
      <c r="A54" s="37">
        <v>52</v>
      </c>
      <c r="B54" s="29" t="s">
        <v>81</v>
      </c>
      <c r="C54" s="30" t="s">
        <v>173</v>
      </c>
      <c r="D54" s="38" t="s">
        <v>13</v>
      </c>
      <c r="E54" s="32" t="s">
        <v>66</v>
      </c>
      <c r="F54" s="33" t="s">
        <v>174</v>
      </c>
      <c r="G54" s="34" t="s">
        <v>84</v>
      </c>
      <c r="H54" s="35"/>
      <c r="I54" s="34"/>
      <c r="J54" s="36"/>
      <c r="K54" s="37">
        <v>52</v>
      </c>
    </row>
    <row r="55" spans="1:61" ht="15.75" customHeight="1" x14ac:dyDescent="0.3">
      <c r="A55" s="28">
        <v>53</v>
      </c>
      <c r="B55" s="29" t="s">
        <v>27</v>
      </c>
      <c r="C55" s="30" t="s">
        <v>175</v>
      </c>
      <c r="D55" s="38" t="s">
        <v>13</v>
      </c>
      <c r="E55" s="32" t="s">
        <v>29</v>
      </c>
      <c r="F55" s="33" t="s">
        <v>176</v>
      </c>
      <c r="G55" s="34" t="s">
        <v>177</v>
      </c>
      <c r="H55" s="35">
        <v>12000</v>
      </c>
      <c r="I55" s="34"/>
      <c r="J55" s="36"/>
      <c r="K55" s="28">
        <v>53</v>
      </c>
      <c r="BA55" s="27"/>
      <c r="BB55" s="27"/>
      <c r="BC55" s="27"/>
      <c r="BD55" s="27"/>
      <c r="BE55" s="27"/>
      <c r="BF55" s="27"/>
      <c r="BG55" s="27"/>
      <c r="BH55" s="27"/>
      <c r="BI55" s="27"/>
    </row>
    <row r="56" spans="1:61" ht="15.75" customHeight="1" x14ac:dyDescent="0.3">
      <c r="A56" s="37">
        <v>54</v>
      </c>
      <c r="B56" s="29" t="s">
        <v>27</v>
      </c>
      <c r="C56" s="30" t="s">
        <v>178</v>
      </c>
      <c r="D56" s="38" t="s">
        <v>13</v>
      </c>
      <c r="E56" s="32" t="s">
        <v>70</v>
      </c>
      <c r="F56" s="33" t="s">
        <v>179</v>
      </c>
      <c r="G56" s="34" t="s">
        <v>180</v>
      </c>
      <c r="H56" s="35">
        <v>5000</v>
      </c>
      <c r="I56" s="34"/>
      <c r="J56" s="36"/>
      <c r="K56" s="37">
        <v>54</v>
      </c>
    </row>
    <row r="57" spans="1:61" ht="15.75" customHeight="1" x14ac:dyDescent="0.3">
      <c r="A57" s="28">
        <v>55</v>
      </c>
      <c r="B57" s="41" t="s">
        <v>54</v>
      </c>
      <c r="C57" s="30" t="s">
        <v>181</v>
      </c>
      <c r="D57" s="38" t="s">
        <v>19</v>
      </c>
      <c r="E57" s="32" t="s">
        <v>182</v>
      </c>
      <c r="F57" s="33" t="s">
        <v>183</v>
      </c>
      <c r="G57" s="34" t="s">
        <v>184</v>
      </c>
      <c r="H57" s="35">
        <v>12000</v>
      </c>
      <c r="I57" s="34"/>
      <c r="J57" s="36"/>
      <c r="K57" s="28">
        <v>55</v>
      </c>
    </row>
    <row r="58" spans="1:61" ht="15.75" customHeight="1" x14ac:dyDescent="0.3">
      <c r="A58" s="37">
        <v>56</v>
      </c>
      <c r="B58" s="29" t="s">
        <v>48</v>
      </c>
      <c r="C58" s="30" t="s">
        <v>185</v>
      </c>
      <c r="D58" s="38" t="s">
        <v>13</v>
      </c>
      <c r="E58" s="32" t="s">
        <v>56</v>
      </c>
      <c r="F58" s="33" t="s">
        <v>186</v>
      </c>
      <c r="G58" s="34"/>
      <c r="H58" s="35"/>
      <c r="I58" s="34">
        <v>5000</v>
      </c>
      <c r="J58" s="36"/>
      <c r="K58" s="37">
        <v>56</v>
      </c>
    </row>
    <row r="59" spans="1:61" ht="15.75" customHeight="1" x14ac:dyDescent="0.3">
      <c r="A59" s="28">
        <v>57</v>
      </c>
      <c r="B59" s="29" t="s">
        <v>34</v>
      </c>
      <c r="C59" s="30" t="s">
        <v>187</v>
      </c>
      <c r="D59" s="38" t="s">
        <v>19</v>
      </c>
      <c r="E59" s="32" t="s">
        <v>188</v>
      </c>
      <c r="F59" s="33" t="s">
        <v>189</v>
      </c>
      <c r="G59" s="34"/>
      <c r="H59" s="35">
        <v>0</v>
      </c>
      <c r="I59" s="34"/>
      <c r="J59" s="36"/>
      <c r="K59" s="28">
        <v>57</v>
      </c>
    </row>
    <row r="60" spans="1:61" ht="15.75" customHeight="1" x14ac:dyDescent="0.3">
      <c r="A60" s="37">
        <v>58</v>
      </c>
      <c r="B60" s="29" t="s">
        <v>59</v>
      </c>
      <c r="C60" s="30" t="s">
        <v>190</v>
      </c>
      <c r="D60" s="38" t="s">
        <v>19</v>
      </c>
      <c r="E60" s="32" t="s">
        <v>191</v>
      </c>
      <c r="F60" s="33" t="s">
        <v>192</v>
      </c>
      <c r="G60" s="34"/>
      <c r="H60" s="35">
        <v>0</v>
      </c>
      <c r="I60" s="34"/>
      <c r="J60" s="36"/>
      <c r="K60" s="37">
        <v>58</v>
      </c>
    </row>
    <row r="61" spans="1:61" ht="15.75" customHeight="1" x14ac:dyDescent="0.3">
      <c r="A61" s="28">
        <v>59</v>
      </c>
      <c r="B61" s="29" t="s">
        <v>27</v>
      </c>
      <c r="C61" s="30" t="s">
        <v>193</v>
      </c>
      <c r="D61" s="38" t="s">
        <v>19</v>
      </c>
      <c r="E61" s="32" t="s">
        <v>70</v>
      </c>
      <c r="F61" s="33" t="s">
        <v>194</v>
      </c>
      <c r="G61" s="34" t="s">
        <v>195</v>
      </c>
      <c r="H61" s="35">
        <v>29000</v>
      </c>
      <c r="I61" s="34"/>
      <c r="J61" s="36"/>
      <c r="K61" s="28">
        <v>59</v>
      </c>
    </row>
    <row r="62" spans="1:61" ht="15.75" customHeight="1" x14ac:dyDescent="0.3">
      <c r="A62" s="37">
        <v>60</v>
      </c>
      <c r="B62" s="29" t="s">
        <v>196</v>
      </c>
      <c r="C62" s="30" t="s">
        <v>197</v>
      </c>
      <c r="D62" s="38" t="s">
        <v>19</v>
      </c>
      <c r="E62" s="32" t="s">
        <v>198</v>
      </c>
      <c r="F62" s="33" t="s">
        <v>199</v>
      </c>
      <c r="G62" s="34"/>
      <c r="H62" s="35"/>
      <c r="I62" s="34"/>
      <c r="J62" s="36"/>
      <c r="K62" s="37">
        <v>60</v>
      </c>
    </row>
    <row r="63" spans="1:61" customFormat="1" ht="15.75" customHeight="1" thickBot="1" x14ac:dyDescent="0.3"/>
    <row r="64" spans="1:61" customFormat="1" ht="37.200000000000003" customHeight="1" thickBot="1" x14ac:dyDescent="0.3">
      <c r="B64" s="5"/>
      <c r="G64" s="45" t="s">
        <v>200</v>
      </c>
      <c r="H64" s="45" t="s">
        <v>201</v>
      </c>
      <c r="I64" s="45" t="s">
        <v>9</v>
      </c>
      <c r="J64" s="46" t="s">
        <v>10</v>
      </c>
    </row>
    <row r="65" spans="6:10" ht="15.75" customHeight="1" thickBot="1" x14ac:dyDescent="0.35">
      <c r="F65" s="47" t="s">
        <v>202</v>
      </c>
      <c r="G65" s="48">
        <v>47000</v>
      </c>
      <c r="H65" s="48">
        <f>SUM(H3:H62)</f>
        <v>377500</v>
      </c>
      <c r="I65" s="48">
        <f>SUM(I3:I62)</f>
        <v>82000</v>
      </c>
      <c r="J65" s="48">
        <f>SUM(J3:J62)</f>
        <v>110000</v>
      </c>
    </row>
    <row r="66" spans="6:10" ht="15.75" customHeight="1" x14ac:dyDescent="0.3">
      <c r="F66" s="50" t="s">
        <v>203</v>
      </c>
      <c r="G66" s="51">
        <f>SUM(G65:J65)</f>
        <v>616500</v>
      </c>
      <c r="H66" s="52"/>
      <c r="I66" s="52"/>
      <c r="J66" s="53"/>
    </row>
    <row r="67" spans="6:10" ht="15.75" customHeight="1" thickBot="1" x14ac:dyDescent="0.35">
      <c r="F67" s="50"/>
      <c r="G67" s="54"/>
      <c r="H67" s="55"/>
      <c r="I67" s="55"/>
      <c r="J67" s="56"/>
    </row>
    <row r="68" spans="6:10" ht="15.75" customHeight="1" x14ac:dyDescent="0.3">
      <c r="G68" s="11" t="s">
        <v>204</v>
      </c>
      <c r="H68" s="11">
        <v>54</v>
      </c>
      <c r="I68" s="11"/>
    </row>
    <row r="69" spans="6:10" ht="15.75" customHeight="1" x14ac:dyDescent="0.3">
      <c r="G69" s="11" t="s">
        <v>205</v>
      </c>
      <c r="H69" s="11">
        <v>24</v>
      </c>
      <c r="I69" s="11"/>
    </row>
    <row r="70" spans="6:10" ht="15.75" customHeight="1" x14ac:dyDescent="0.3">
      <c r="G70" s="5" t="s">
        <v>206</v>
      </c>
      <c r="H70" s="5">
        <v>6</v>
      </c>
    </row>
  </sheetData>
  <mergeCells count="2">
    <mergeCell ref="F66:F67"/>
    <mergeCell ref="G66:J67"/>
  </mergeCells>
  <pageMargins left="0.25" right="0.25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Results SYA20</vt:lpstr>
      <vt:lpstr>'Results SYA20'!Área_de_impresión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ACPSIE</dc:creator>
  <cp:lastModifiedBy>Oficina ACPSIE</cp:lastModifiedBy>
  <dcterms:created xsi:type="dcterms:W3CDTF">2020-11-19T17:14:59Z</dcterms:created>
  <dcterms:modified xsi:type="dcterms:W3CDTF">2020-11-19T17:15:36Z</dcterms:modified>
</cp:coreProperties>
</file>